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11\PTW\"/>
    </mc:Choice>
  </mc:AlternateContent>
  <xr:revisionPtr revIDLastSave="0" documentId="8_{A92E577D-24E7-46D7-958E-0426C1AEE4FD}" xr6:coauthVersionLast="40" xr6:coauthVersionMax="40" xr10:uidLastSave="{00000000-0000-0000-0000-000000000000}"/>
  <bookViews>
    <workbookView xWindow="-150" yWindow="-495" windowWidth="29040" windowHeight="13455" xr2:uid="{00000000-000D-0000-FFFF-FFFF00000000}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91029"/>
</workbook>
</file>

<file path=xl/sharedStrings.xml><?xml version="1.0" encoding="utf-8"?>
<sst xmlns="http://schemas.openxmlformats.org/spreadsheetml/2006/main" count="425" uniqueCount="157">
  <si>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</si>
  <si>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</si>
  <si>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</si>
  <si>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</si>
  <si>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</si>
  <si>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</si>
  <si>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</si>
  <si>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</si>
  <si>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</si>
  <si>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</si>
  <si>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</si>
  <si>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</si>
  <si>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</si>
  <si>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</si>
  <si>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</si>
  <si>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</si>
  <si>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</si>
  <si>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</si>
  <si>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</si>
  <si>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</si>
  <si>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</si>
  <si>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</si>
  <si>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</si>
  <si>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</si>
  <si>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</si>
  <si>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</si>
  <si>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</si>
  <si>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</si>
  <si>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</si>
  <si>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</si>
  <si>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</si>
  <si>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</si>
  <si>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</si>
  <si>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</si>
  <si>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</si>
  <si>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</si>
  <si>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</si>
  <si>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</si>
  <si>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</si>
  <si>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</si>
  <si>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</si>
  <si>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</si>
  <si>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</si>
  <si>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</si>
  <si>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</si>
  <si>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</si>
  <si>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</si>
  <si>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</si>
  <si>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</si>
  <si>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</si>
  <si>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</si>
  <si>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</si>
  <si>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</si>
  <si>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</si>
  <si>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</si>
  <si>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</si>
  <si>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</si>
  <si>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</si>
  <si>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</si>
  <si>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</si>
  <si>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</si>
  <si>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</si>
  <si>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</si>
  <si>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</si>
  <si>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</si>
  <si>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</si>
  <si>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</si>
  <si>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</si>
  <si>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</si>
  <si>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</si>
  <si>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</si>
  <si>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</si>
  <si>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</si>
  <si>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</si>
  <si>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</si>
  <si>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</si>
  <si>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</si>
  <si>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</si>
  <si>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</si>
  <si>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</si>
  <si>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</si>
  <si>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</si>
  <si>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</si>
  <si>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</si>
  <si>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</si>
  <si>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</si>
  <si>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</si>
  <si>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</si>
  <si>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</si>
  <si>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</si>
  <si>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</si>
  <si>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</si>
  <si>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</si>
  <si>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</si>
  <si>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</si>
  <si>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</si>
  <si>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</si>
  <si>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</si>
  <si>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</si>
  <si>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</si>
  <si>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</si>
  <si>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</si>
  <si>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</si>
  <si>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</si>
  <si>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</si>
  <si>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</si>
  <si>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</si>
  <si>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</si>
  <si>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</si>
  <si>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</si>
  <si>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</si>
  <si>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</si>
  <si>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</si>
  <si>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</si>
  <si>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</si>
  <si>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</si>
  <si>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</si>
  <si>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</si>
  <si>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</si>
  <si>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</si>
  <si>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</si>
  <si>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</si>
  <si>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</si>
  <si>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</si>
  <si>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</si>
  <si>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</si>
  <si>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</si>
  <si>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</si>
  <si>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</si>
  <si>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</si>
  <si>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</si>
  <si>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</si>
  <si>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</si>
  <si>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</si>
  <si>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</si>
  <si>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</si>
  <si>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</si>
  <si>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</si>
  <si>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</si>
  <si>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</si>
  <si>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</si>
  <si>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LONGJIA</t>
  </si>
  <si>
    <t>KEEWAY</t>
  </si>
  <si>
    <t>VESPA</t>
  </si>
  <si>
    <t>REJESTRACJE - PZPM na podstawie danych CEP (MC). STYCZEŃ-LISTOPAD 2018</t>
  </si>
  <si>
    <t>LISTOPAD</t>
  </si>
  <si>
    <t>Styczeń - Listopad</t>
  </si>
  <si>
    <t>GAS GAS</t>
  </si>
  <si>
    <t>ROK NARASTAJĄCO
STYCZEŃ-LISTOPAD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</si>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</sst>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8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0" fontId="36" fillId="0" borderId="25" xfId="74" applyFont="1" applyFill="1" applyBorder="1" applyAlignment="1">
      <alignment horizontal="center" vertical="center"/>
    </xf>
    <xf numFmtId="0" fontId="36" fillId="0" borderId="18" xfId="74" applyNumberFormat="1" applyFont="1" applyFill="1" applyBorder="1" applyAlignment="1">
      <alignment vertical="center"/>
    </xf>
    <xf numFmtId="3" fontId="36" fillId="0" borderId="25" xfId="74" applyNumberFormat="1" applyFont="1" applyFill="1" applyBorder="1" applyAlignment="1">
      <alignment vertical="center"/>
    </xf>
    <xf numFmtId="10" fontId="36" fillId="0" borderId="26" xfId="82" applyNumberFormat="1" applyFont="1" applyFill="1" applyBorder="1" applyAlignment="1">
      <alignment vertical="center"/>
    </xf>
    <xf numFmtId="10" fontId="36" fillId="0" borderId="33" xfId="82" applyNumberFormat="1" applyFont="1" applyFill="1" applyBorder="1" applyAlignment="1">
      <alignment vertical="center"/>
    </xf>
    <xf numFmtId="164" fontId="36" fillId="0" borderId="18" xfId="82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9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50016"/>
        <c:axId val="272952320"/>
      </c:barChart>
      <c:catAx>
        <c:axId val="2729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52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2896</c:v>
                </c:pt>
                <c:pt idx="1">
                  <c:v>1307</c:v>
                </c:pt>
                <c:pt idx="2">
                  <c:v>4774</c:v>
                </c:pt>
                <c:pt idx="3">
                  <c:v>43</c:v>
                </c:pt>
                <c:pt idx="4">
                  <c:v>469</c:v>
                </c:pt>
                <c:pt idx="5">
                  <c:v>975</c:v>
                </c:pt>
                <c:pt idx="6">
                  <c:v>2764</c:v>
                </c:pt>
                <c:pt idx="7">
                  <c:v>266</c:v>
                </c:pt>
                <c:pt idx="8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7513</c:v>
                </c:pt>
                <c:pt idx="1">
                  <c:v>314</c:v>
                </c:pt>
                <c:pt idx="2">
                  <c:v>960</c:v>
                </c:pt>
                <c:pt idx="3">
                  <c:v>1353</c:v>
                </c:pt>
                <c:pt idx="4">
                  <c:v>3650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2752</c:v>
                </c:pt>
                <c:pt idx="1">
                  <c:v>1380</c:v>
                </c:pt>
                <c:pt idx="2">
                  <c:v>5687</c:v>
                </c:pt>
                <c:pt idx="3">
                  <c:v>90</c:v>
                </c:pt>
                <c:pt idx="4">
                  <c:v>443</c:v>
                </c:pt>
                <c:pt idx="5">
                  <c:v>830</c:v>
                </c:pt>
                <c:pt idx="6">
                  <c:v>2252</c:v>
                </c:pt>
                <c:pt idx="7">
                  <c:v>266</c:v>
                </c:pt>
                <c:pt idx="8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18400"/>
        <c:axId val="265319936"/>
      </c:barChart>
      <c:catAx>
        <c:axId val="2653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319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22893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15949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336704"/>
        <c:axId val="265340032"/>
      </c:barChart>
      <c:catAx>
        <c:axId val="265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4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5340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3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59040"/>
        <c:axId val="265560832"/>
      </c:barChart>
      <c:catAx>
        <c:axId val="265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560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5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63061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68017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598464"/>
        <c:axId val="265605888"/>
      </c:barChart>
      <c:catAx>
        <c:axId val="265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0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9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0.87078230442389404</c:v>
                </c:pt>
                <c:pt idx="1">
                  <c:v>0.12921769557610596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  <c:pt idx="5">
                  <c:v>7427</c:v>
                </c:pt>
                <c:pt idx="6">
                  <c:v>6734</c:v>
                </c:pt>
                <c:pt idx="7">
                  <c:v>6165</c:v>
                </c:pt>
                <c:pt idx="8">
                  <c:v>4011</c:v>
                </c:pt>
                <c:pt idx="9">
                  <c:v>3339</c:v>
                </c:pt>
                <c:pt idx="10">
                  <c:v>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660288"/>
        <c:axId val="265670656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0288"/>
        <c:axId val="265670656"/>
      </c:lineChart>
      <c:catAx>
        <c:axId val="265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70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  <c:pt idx="5">
                  <c:v>1172</c:v>
                </c:pt>
                <c:pt idx="6">
                  <c:v>1200</c:v>
                </c:pt>
                <c:pt idx="7">
                  <c:v>1229</c:v>
                </c:pt>
                <c:pt idx="8">
                  <c:v>746</c:v>
                </c:pt>
                <c:pt idx="9">
                  <c:v>579</c:v>
                </c:pt>
                <c:pt idx="10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41824"/>
        <c:axId val="26574374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1824"/>
        <c:axId val="265743744"/>
      </c:lineChart>
      <c:catAx>
        <c:axId val="26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43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99756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97815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2989568"/>
        <c:axId val="274311040"/>
      </c:barChart>
      <c:catAx>
        <c:axId val="272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43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31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8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0.74709400398711856</c:v>
                </c:pt>
                <c:pt idx="1">
                  <c:v>0.25290599601288144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1600"/>
        <c:axId val="291163136"/>
      </c:barChart>
      <c:catAx>
        <c:axId val="2911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6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36695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29798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8007552"/>
        <c:axId val="298064896"/>
      </c:barChart>
      <c:catAx>
        <c:axId val="298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064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0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0.46476273575407745</c:v>
                </c:pt>
                <c:pt idx="1">
                  <c:v>0.53523726424592255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3568"/>
        <c:axId val="226015104"/>
      </c:barChart>
      <c:catAx>
        <c:axId val="2260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015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13802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13849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53413632"/>
        <c:axId val="253629952"/>
      </c:barChart>
      <c:catAx>
        <c:axId val="253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62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629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4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6700</c:v>
                </c:pt>
                <c:pt idx="1">
                  <c:v>288</c:v>
                </c:pt>
                <c:pt idx="2">
                  <c:v>1532</c:v>
                </c:pt>
                <c:pt idx="3">
                  <c:v>1370</c:v>
                </c:pt>
                <c:pt idx="4">
                  <c:v>3923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 xr:uid="{00000000-0004-0000-0000-000000000000}"/>
    <hyperlink ref="B25" location="'R_MC&amp;MP struktura 2018'!A1" display="R_MC&amp;MP struktura 2018" xr:uid="{00000000-0004-0000-0000-000001000000}"/>
    <hyperlink ref="B13" location="'R_PTW NEW 2018vs2017'!A1" display="R_nowe PTW 2018vs2017" xr:uid="{00000000-0004-0000-0000-000002000000}"/>
    <hyperlink ref="B23" location="'R_PTW USED 2018vs2017'!A1" display="R_używane PTW 2018vs2017" xr:uid="{00000000-0004-0000-0000-000003000000}"/>
    <hyperlink ref="B17" location="'R_MC 2018 rankingi'!A1" display="R_MC 2018 rankingi" xr:uid="{00000000-0004-0000-0000-000004000000}"/>
    <hyperlink ref="B21" location="'R_MP_2018 ranking'!A1" display="R_MP_2018 ranking" xr:uid="{00000000-0004-0000-0000-000005000000}"/>
    <hyperlink ref="B15" location="'R_nowe MC 2018vs2017'!A1" display="R_nowe MC 2018vs2017" xr:uid="{00000000-0004-0000-0000-000006000000}"/>
    <hyperlink ref="B19" location="'R_nowe MP 2018vs2017'!A1" display="R_nowe MP 2018vs2017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25" t="s">
        <v>116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>
        <v>2761</v>
      </c>
      <c r="M3" s="10"/>
      <c r="N3" s="4">
        <v>73077</v>
      </c>
      <c r="O3" s="54">
        <v>0.74709400398711856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>
        <v>3445</v>
      </c>
      <c r="H4" s="20">
        <v>3527</v>
      </c>
      <c r="I4" s="20">
        <v>3510</v>
      </c>
      <c r="J4" s="20">
        <v>2067</v>
      </c>
      <c r="K4" s="20">
        <v>1544</v>
      </c>
      <c r="L4" s="20">
        <v>1019</v>
      </c>
      <c r="M4" s="22"/>
      <c r="N4" s="4">
        <v>24738</v>
      </c>
      <c r="O4" s="54">
        <v>0.25290599601288144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>
        <v>12858</v>
      </c>
      <c r="H5" s="12">
        <v>11890</v>
      </c>
      <c r="I5" s="12">
        <v>11127</v>
      </c>
      <c r="J5" s="12">
        <v>7118</v>
      </c>
      <c r="K5" s="12">
        <v>5724</v>
      </c>
      <c r="L5" s="12">
        <v>3780</v>
      </c>
      <c r="M5" s="12"/>
      <c r="N5" s="11">
        <v>97815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>
        <v>-9.1307420494699643E-2</v>
      </c>
      <c r="H6" s="37">
        <v>-7.5283869964224648E-2</v>
      </c>
      <c r="I6" s="37">
        <v>-6.4171572750210237E-2</v>
      </c>
      <c r="J6" s="37">
        <v>-0.36029477846679248</v>
      </c>
      <c r="K6" s="37">
        <v>-0.19584152851924697</v>
      </c>
      <c r="L6" s="37">
        <v>-0.339622641509434</v>
      </c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>
        <v>-5.8159976560210991E-2</v>
      </c>
      <c r="H7" s="39">
        <v>-3.8103713291804842E-2</v>
      </c>
      <c r="I7" s="39">
        <v>4.5138575426559857E-3</v>
      </c>
      <c r="J7" s="39">
        <v>1.0218563724098795E-2</v>
      </c>
      <c r="K7" s="39">
        <v>0.1110248447204969</v>
      </c>
      <c r="L7" s="39">
        <v>1.2319228709159136E-2</v>
      </c>
      <c r="M7" s="39"/>
      <c r="N7" s="39">
        <v>-1.9457476242030536E-2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7" t="s">
        <v>19</v>
      </c>
      <c r="B9" s="229" t="s">
        <v>145</v>
      </c>
      <c r="C9" s="230"/>
      <c r="D9" s="231" t="s">
        <v>5</v>
      </c>
      <c r="E9" s="233" t="s">
        <v>148</v>
      </c>
      <c r="F9" s="234"/>
      <c r="G9" s="231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2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2761</v>
      </c>
      <c r="C11" s="32">
        <v>2282</v>
      </c>
      <c r="D11" s="103">
        <v>0.20990359333917619</v>
      </c>
      <c r="E11" s="32">
        <v>73077</v>
      </c>
      <c r="F11" s="100">
        <v>68179</v>
      </c>
      <c r="G11" s="103">
        <v>7.1840302732512962E-2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1019</v>
      </c>
      <c r="C12" s="32">
        <v>1452</v>
      </c>
      <c r="D12" s="103">
        <v>-0.29820936639118456</v>
      </c>
      <c r="E12" s="32">
        <v>24738</v>
      </c>
      <c r="F12" s="100">
        <v>31577</v>
      </c>
      <c r="G12" s="103">
        <v>-0.21658168920416754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3780</v>
      </c>
      <c r="C13" s="32">
        <v>3734</v>
      </c>
      <c r="D13" s="103">
        <v>1.2319228709159136E-2</v>
      </c>
      <c r="E13" s="32">
        <v>97815</v>
      </c>
      <c r="F13" s="32">
        <v>99756</v>
      </c>
      <c r="G13" s="103">
        <v>-1.9457476242030536E-2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89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>
        <v>555</v>
      </c>
      <c r="M3" s="10"/>
      <c r="N3" s="4">
        <v>13849</v>
      </c>
      <c r="O3" s="54">
        <v>0.46476273575407745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>
        <v>2273</v>
      </c>
      <c r="H4" s="20">
        <v>2327</v>
      </c>
      <c r="I4" s="20">
        <v>2281</v>
      </c>
      <c r="J4" s="20">
        <v>1321</v>
      </c>
      <c r="K4" s="20">
        <v>965</v>
      </c>
      <c r="L4" s="20">
        <v>643</v>
      </c>
      <c r="M4" s="22"/>
      <c r="N4" s="4">
        <v>15949</v>
      </c>
      <c r="O4" s="54">
        <v>0.53523726424592255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>
        <v>4259</v>
      </c>
      <c r="H5" s="12">
        <v>3956</v>
      </c>
      <c r="I5" s="12">
        <v>3733</v>
      </c>
      <c r="J5" s="12">
        <v>2361</v>
      </c>
      <c r="K5" s="12">
        <v>1806</v>
      </c>
      <c r="L5" s="12">
        <v>1198</v>
      </c>
      <c r="M5" s="12"/>
      <c r="N5" s="11">
        <v>29798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>
        <v>-6.9946374446258064E-3</v>
      </c>
      <c r="H6" s="37">
        <v>-7.1143460906316069E-2</v>
      </c>
      <c r="I6" s="37">
        <v>-5.6370070778564152E-2</v>
      </c>
      <c r="J6" s="37">
        <v>-0.36753281542994909</v>
      </c>
      <c r="K6" s="37">
        <v>-0.2350698856416773</v>
      </c>
      <c r="L6" s="37">
        <v>-0.33665559246954591</v>
      </c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>
        <v>-0.18519227090109047</v>
      </c>
      <c r="H7" s="39">
        <v>-0.18533772652388802</v>
      </c>
      <c r="I7" s="39">
        <v>-9.743713733075432E-2</v>
      </c>
      <c r="J7" s="39">
        <v>-0.1501079913606912</v>
      </c>
      <c r="K7" s="39">
        <v>-1.8478260869565166E-2</v>
      </c>
      <c r="L7" s="39">
        <v>-0.21903520208604954</v>
      </c>
      <c r="M7" s="39"/>
      <c r="N7" s="39">
        <v>-0.1879547622291865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7" t="s">
        <v>19</v>
      </c>
      <c r="B9" s="229" t="s">
        <v>145</v>
      </c>
      <c r="C9" s="230"/>
      <c r="D9" s="231" t="s">
        <v>5</v>
      </c>
      <c r="E9" s="236" t="s">
        <v>148</v>
      </c>
      <c r="F9" s="237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5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555</v>
      </c>
      <c r="C11" s="32">
        <v>394</v>
      </c>
      <c r="D11" s="103">
        <v>0.40862944162436543</v>
      </c>
      <c r="E11" s="32">
        <v>13849</v>
      </c>
      <c r="F11" s="100">
        <v>13802</v>
      </c>
      <c r="G11" s="103">
        <v>3.4053035791914432E-3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643</v>
      </c>
      <c r="C12" s="32">
        <v>1140</v>
      </c>
      <c r="D12" s="103">
        <v>-0.43596491228070178</v>
      </c>
      <c r="E12" s="32">
        <v>15949</v>
      </c>
      <c r="F12" s="100">
        <v>22893</v>
      </c>
      <c r="G12" s="103">
        <v>-0.30332416022364916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1198</v>
      </c>
      <c r="C13" s="32">
        <v>1534</v>
      </c>
      <c r="D13" s="103">
        <v>-0.21903520208604954</v>
      </c>
      <c r="E13" s="32">
        <v>29798</v>
      </c>
      <c r="F13" s="32">
        <v>36695</v>
      </c>
      <c r="G13" s="103">
        <v>-0.1879547622291865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9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>
        <v>1986</v>
      </c>
      <c r="H9" s="12">
        <v>1629</v>
      </c>
      <c r="I9" s="12">
        <v>1452</v>
      </c>
      <c r="J9" s="12">
        <v>1040</v>
      </c>
      <c r="K9" s="12">
        <v>841</v>
      </c>
      <c r="L9" s="12">
        <v>555</v>
      </c>
      <c r="M9" s="12"/>
      <c r="N9" s="41">
        <v>13849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>
        <v>1.5856777493606034E-2</v>
      </c>
      <c r="H10" s="51">
        <v>1.6853932584269593E-2</v>
      </c>
      <c r="I10" s="51">
        <v>7.795100222717144E-2</v>
      </c>
      <c r="J10" s="51">
        <v>0.21922626025791314</v>
      </c>
      <c r="K10" s="51">
        <v>0.30387596899224811</v>
      </c>
      <c r="L10" s="51">
        <v>0.40862944162436543</v>
      </c>
      <c r="M10" s="51"/>
      <c r="N10" s="51">
        <v>3.4053035791914432E-3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7" t="s">
        <v>19</v>
      </c>
      <c r="B12" s="229" t="s">
        <v>145</v>
      </c>
      <c r="C12" s="230"/>
      <c r="D12" s="231" t="s">
        <v>5</v>
      </c>
      <c r="E12" s="236" t="s">
        <v>148</v>
      </c>
      <c r="F12" s="237"/>
      <c r="G12" s="238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8"/>
      <c r="B13" s="87">
        <v>2018</v>
      </c>
      <c r="C13" s="87">
        <v>2017</v>
      </c>
      <c r="D13" s="235"/>
      <c r="E13" s="87">
        <v>2018</v>
      </c>
      <c r="F13" s="87">
        <v>2017</v>
      </c>
      <c r="G13" s="235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555</v>
      </c>
      <c r="C14" s="85">
        <v>394</v>
      </c>
      <c r="D14" s="86">
        <v>0.40862944162436543</v>
      </c>
      <c r="E14" s="85">
        <v>13849</v>
      </c>
      <c r="F14" s="84">
        <v>13802</v>
      </c>
      <c r="G14" s="86">
        <v>3.4053035791914432E-3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 t="e">
        <v>#DIV/0!</v>
      </c>
      <c r="N50" s="57">
        <v>0.14333164849447613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57" t="s">
        <v>124</v>
      </c>
      <c r="C2" s="257"/>
      <c r="D2" s="257"/>
      <c r="E2" s="257"/>
      <c r="F2" s="257"/>
      <c r="G2" s="257"/>
      <c r="H2" s="257"/>
      <c r="I2" s="187"/>
      <c r="J2" s="258" t="s">
        <v>125</v>
      </c>
      <c r="K2" s="258"/>
      <c r="L2" s="258"/>
      <c r="M2" s="258"/>
      <c r="N2" s="258"/>
      <c r="O2" s="258"/>
      <c r="P2" s="258"/>
      <c r="R2" s="258" t="s">
        <v>126</v>
      </c>
      <c r="S2" s="258"/>
      <c r="T2" s="258"/>
      <c r="U2" s="258"/>
      <c r="V2" s="258"/>
      <c r="W2" s="258"/>
      <c r="X2" s="258"/>
    </row>
    <row r="3" spans="2:24" ht="15" customHeight="1">
      <c r="B3" s="259" t="s">
        <v>71</v>
      </c>
      <c r="C3" s="261" t="s">
        <v>74</v>
      </c>
      <c r="D3" s="263" t="s">
        <v>146</v>
      </c>
      <c r="E3" s="264"/>
      <c r="F3" s="264"/>
      <c r="G3" s="264"/>
      <c r="H3" s="265"/>
      <c r="I3" s="189"/>
      <c r="J3" s="259" t="s">
        <v>75</v>
      </c>
      <c r="K3" s="250" t="s">
        <v>74</v>
      </c>
      <c r="L3" s="263" t="s">
        <v>146</v>
      </c>
      <c r="M3" s="264"/>
      <c r="N3" s="264"/>
      <c r="O3" s="264"/>
      <c r="P3" s="265"/>
      <c r="R3" s="259" t="s">
        <v>77</v>
      </c>
      <c r="S3" s="250" t="s">
        <v>74</v>
      </c>
      <c r="T3" s="263" t="s">
        <v>146</v>
      </c>
      <c r="U3" s="264"/>
      <c r="V3" s="264"/>
      <c r="W3" s="264"/>
      <c r="X3" s="265"/>
    </row>
    <row r="4" spans="2:24" ht="15" customHeight="1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66"/>
      <c r="K4" s="251"/>
      <c r="L4" s="253">
        <v>2018</v>
      </c>
      <c r="M4" s="254">
        <v>2017</v>
      </c>
      <c r="N4" s="243" t="s">
        <v>78</v>
      </c>
      <c r="O4" s="243" t="s">
        <v>127</v>
      </c>
      <c r="P4" s="243" t="s">
        <v>90</v>
      </c>
      <c r="R4" s="266"/>
      <c r="S4" s="251"/>
      <c r="T4" s="253">
        <v>2018</v>
      </c>
      <c r="U4" s="254">
        <v>2017</v>
      </c>
      <c r="V4" s="243" t="s">
        <v>78</v>
      </c>
      <c r="W4" s="243" t="s">
        <v>127</v>
      </c>
      <c r="X4" s="243" t="s">
        <v>90</v>
      </c>
    </row>
    <row r="5" spans="2:24">
      <c r="B5" s="141">
        <v>1</v>
      </c>
      <c r="C5" s="142" t="s">
        <v>35</v>
      </c>
      <c r="D5" s="167">
        <v>1794</v>
      </c>
      <c r="E5" s="168">
        <v>0.12954003899198499</v>
      </c>
      <c r="F5" s="196">
        <v>1441</v>
      </c>
      <c r="G5" s="197">
        <v>0.10440515867265614</v>
      </c>
      <c r="H5" s="198">
        <v>0.24496877168632891</v>
      </c>
      <c r="I5" s="191"/>
      <c r="J5" s="260"/>
      <c r="K5" s="252"/>
      <c r="L5" s="244"/>
      <c r="M5" s="255"/>
      <c r="N5" s="244"/>
      <c r="O5" s="244"/>
      <c r="P5" s="244"/>
      <c r="R5" s="260"/>
      <c r="S5" s="252"/>
      <c r="T5" s="244"/>
      <c r="U5" s="255"/>
      <c r="V5" s="244"/>
      <c r="W5" s="244"/>
      <c r="X5" s="244"/>
    </row>
    <row r="6" spans="2:24" ht="15">
      <c r="B6" s="144">
        <v>2</v>
      </c>
      <c r="C6" s="145" t="s">
        <v>36</v>
      </c>
      <c r="D6" s="169">
        <v>1604</v>
      </c>
      <c r="E6" s="170">
        <v>0.11582063686908801</v>
      </c>
      <c r="F6" s="171">
        <v>1436</v>
      </c>
      <c r="G6" s="172">
        <v>0.10404289233444429</v>
      </c>
      <c r="H6" s="199">
        <v>0.11699164345403901</v>
      </c>
      <c r="I6" s="191"/>
      <c r="J6" s="143" t="s">
        <v>45</v>
      </c>
      <c r="K6" s="116" t="s">
        <v>37</v>
      </c>
      <c r="L6" s="182">
        <v>1265</v>
      </c>
      <c r="M6" s="184">
        <v>1208</v>
      </c>
      <c r="N6" s="117">
        <v>4.718543046357615E-2</v>
      </c>
      <c r="O6" s="133"/>
      <c r="P6" s="133"/>
      <c r="R6" s="143" t="s">
        <v>63</v>
      </c>
      <c r="S6" s="116" t="s">
        <v>35</v>
      </c>
      <c r="T6" s="182">
        <v>652</v>
      </c>
      <c r="U6" s="184">
        <v>439</v>
      </c>
      <c r="V6" s="117">
        <v>0.48519362186788162</v>
      </c>
      <c r="W6" s="133"/>
      <c r="X6" s="133"/>
    </row>
    <row r="7" spans="2:24" ht="15">
      <c r="B7" s="144">
        <v>3</v>
      </c>
      <c r="C7" s="145" t="s">
        <v>2</v>
      </c>
      <c r="D7" s="169">
        <v>1420</v>
      </c>
      <c r="E7" s="170">
        <v>0.10253447902375623</v>
      </c>
      <c r="F7" s="171">
        <v>1391</v>
      </c>
      <c r="G7" s="172">
        <v>0.10078249529053761</v>
      </c>
      <c r="H7" s="199">
        <v>2.0848310567936679E-2</v>
      </c>
      <c r="I7" s="191"/>
      <c r="J7" s="146"/>
      <c r="K7" s="118" t="s">
        <v>62</v>
      </c>
      <c r="L7" s="183">
        <v>1080</v>
      </c>
      <c r="M7" s="185">
        <v>2295</v>
      </c>
      <c r="N7" s="119">
        <v>-0.52941176470588236</v>
      </c>
      <c r="O7" s="134"/>
      <c r="P7" s="134"/>
      <c r="R7" s="146"/>
      <c r="S7" s="118" t="s">
        <v>36</v>
      </c>
      <c r="T7" s="183">
        <v>572</v>
      </c>
      <c r="U7" s="185">
        <v>485</v>
      </c>
      <c r="V7" s="119">
        <v>0.1793814432989691</v>
      </c>
      <c r="W7" s="134"/>
      <c r="X7" s="134"/>
    </row>
    <row r="8" spans="2:24" ht="15">
      <c r="B8" s="144">
        <v>4</v>
      </c>
      <c r="C8" s="145" t="s">
        <v>37</v>
      </c>
      <c r="D8" s="169">
        <v>1265</v>
      </c>
      <c r="E8" s="170">
        <v>9.1342335186656076E-2</v>
      </c>
      <c r="F8" s="171">
        <v>1209</v>
      </c>
      <c r="G8" s="172">
        <v>8.7596000579626146E-2</v>
      </c>
      <c r="H8" s="199">
        <v>4.6319272125723732E-2</v>
      </c>
      <c r="I8" s="191"/>
      <c r="J8" s="146"/>
      <c r="K8" s="118" t="s">
        <v>36</v>
      </c>
      <c r="L8" s="183">
        <v>728</v>
      </c>
      <c r="M8" s="185">
        <v>641</v>
      </c>
      <c r="N8" s="119">
        <v>0.13572542901716078</v>
      </c>
      <c r="O8" s="134"/>
      <c r="P8" s="134"/>
      <c r="R8" s="146"/>
      <c r="S8" s="118" t="s">
        <v>143</v>
      </c>
      <c r="T8" s="183">
        <v>300</v>
      </c>
      <c r="U8" s="185">
        <v>243</v>
      </c>
      <c r="V8" s="119">
        <v>0.23456790123456783</v>
      </c>
      <c r="W8" s="134"/>
      <c r="X8" s="134"/>
    </row>
    <row r="9" spans="2:24">
      <c r="B9" s="144">
        <v>5</v>
      </c>
      <c r="C9" s="145" t="s">
        <v>62</v>
      </c>
      <c r="D9" s="169">
        <v>1113</v>
      </c>
      <c r="E9" s="170">
        <v>8.0366813488338504E-2</v>
      </c>
      <c r="F9" s="171">
        <v>2339</v>
      </c>
      <c r="G9" s="172">
        <v>0.169468193015505</v>
      </c>
      <c r="H9" s="199">
        <v>-0.52415562206070976</v>
      </c>
      <c r="I9" s="191"/>
      <c r="J9" s="143"/>
      <c r="K9" s="143" t="s">
        <v>46</v>
      </c>
      <c r="L9" s="147">
        <v>3627</v>
      </c>
      <c r="M9" s="147">
        <v>3369</v>
      </c>
      <c r="N9" s="120">
        <v>7.6580587711487125E-2</v>
      </c>
      <c r="O9" s="148"/>
      <c r="P9" s="148"/>
      <c r="R9" s="143"/>
      <c r="S9" s="143" t="s">
        <v>46</v>
      </c>
      <c r="T9" s="147">
        <v>1372</v>
      </c>
      <c r="U9" s="147">
        <v>1585</v>
      </c>
      <c r="V9" s="120">
        <v>-0.134384858044164</v>
      </c>
      <c r="W9" s="148"/>
      <c r="X9" s="148"/>
    </row>
    <row r="10" spans="2:24">
      <c r="B10" s="144">
        <v>6</v>
      </c>
      <c r="C10" s="145" t="s">
        <v>42</v>
      </c>
      <c r="D10" s="169">
        <v>737</v>
      </c>
      <c r="E10" s="170">
        <v>5.3216838760921363E-2</v>
      </c>
      <c r="F10" s="171">
        <v>536</v>
      </c>
      <c r="G10" s="172">
        <v>3.8834951456310676E-2</v>
      </c>
      <c r="H10" s="199">
        <v>0.375</v>
      </c>
      <c r="I10" s="191"/>
      <c r="J10" s="149" t="s">
        <v>47</v>
      </c>
      <c r="K10" s="150"/>
      <c r="L10" s="135">
        <v>6700</v>
      </c>
      <c r="M10" s="135">
        <v>7513</v>
      </c>
      <c r="N10" s="137">
        <v>-0.10821243178490614</v>
      </c>
      <c r="O10" s="166">
        <v>0.48378944328110335</v>
      </c>
      <c r="P10" s="166">
        <v>0.54434139979713081</v>
      </c>
      <c r="R10" s="149" t="s">
        <v>149</v>
      </c>
      <c r="S10" s="150"/>
      <c r="T10" s="135">
        <v>2896</v>
      </c>
      <c r="U10" s="135">
        <v>2752</v>
      </c>
      <c r="V10" s="137">
        <v>5.232558139534893E-2</v>
      </c>
      <c r="W10" s="166">
        <v>0.20911257130478736</v>
      </c>
      <c r="X10" s="166">
        <v>0.19939139255180408</v>
      </c>
    </row>
    <row r="11" spans="2:24" ht="15">
      <c r="B11" s="144">
        <v>7</v>
      </c>
      <c r="C11" s="145" t="s">
        <v>41</v>
      </c>
      <c r="D11" s="169">
        <v>639</v>
      </c>
      <c r="E11" s="170">
        <v>4.61405155606903E-2</v>
      </c>
      <c r="F11" s="171">
        <v>623</v>
      </c>
      <c r="G11" s="172">
        <v>4.5138385741196926E-2</v>
      </c>
      <c r="H11" s="199">
        <v>2.5682182985553803E-2</v>
      </c>
      <c r="I11" s="191"/>
      <c r="J11" s="143" t="s">
        <v>48</v>
      </c>
      <c r="K11" s="116" t="s">
        <v>36</v>
      </c>
      <c r="L11" s="182">
        <v>86</v>
      </c>
      <c r="M11" s="184">
        <v>93</v>
      </c>
      <c r="N11" s="117">
        <v>-7.5268817204301119E-2</v>
      </c>
      <c r="O11" s="133"/>
      <c r="P11" s="133"/>
      <c r="R11" s="143" t="s">
        <v>64</v>
      </c>
      <c r="S11" s="118" t="s">
        <v>37</v>
      </c>
      <c r="T11" s="182">
        <v>558</v>
      </c>
      <c r="U11" s="184">
        <v>306</v>
      </c>
      <c r="V11" s="117">
        <v>0.82352941176470584</v>
      </c>
      <c r="W11" s="133"/>
      <c r="X11" s="133"/>
    </row>
    <row r="12" spans="2:24" ht="15">
      <c r="B12" s="144">
        <v>8</v>
      </c>
      <c r="C12" s="145" t="s">
        <v>38</v>
      </c>
      <c r="D12" s="169">
        <v>610</v>
      </c>
      <c r="E12" s="170">
        <v>4.4046501552458664E-2</v>
      </c>
      <c r="F12" s="171">
        <v>519</v>
      </c>
      <c r="G12" s="172">
        <v>3.760324590639038E-2</v>
      </c>
      <c r="H12" s="199">
        <v>0.17533718689788058</v>
      </c>
      <c r="I12" s="191"/>
      <c r="J12" s="146"/>
      <c r="K12" s="118" t="s">
        <v>42</v>
      </c>
      <c r="L12" s="183">
        <v>84</v>
      </c>
      <c r="M12" s="185">
        <v>57</v>
      </c>
      <c r="N12" s="119">
        <v>0.47368421052631571</v>
      </c>
      <c r="O12" s="134"/>
      <c r="P12" s="134"/>
      <c r="R12" s="146"/>
      <c r="S12" s="118" t="s">
        <v>41</v>
      </c>
      <c r="T12" s="183">
        <v>239</v>
      </c>
      <c r="U12" s="185">
        <v>246</v>
      </c>
      <c r="V12" s="119">
        <v>-2.8455284552845517E-2</v>
      </c>
      <c r="W12" s="134"/>
      <c r="X12" s="134"/>
    </row>
    <row r="13" spans="2:24" ht="15">
      <c r="B13" s="144">
        <v>9</v>
      </c>
      <c r="C13" s="145" t="s">
        <v>87</v>
      </c>
      <c r="D13" s="169">
        <v>545</v>
      </c>
      <c r="E13" s="170">
        <v>3.935302187883602E-2</v>
      </c>
      <c r="F13" s="171">
        <v>210</v>
      </c>
      <c r="G13" s="172">
        <v>1.521518620489784E-2</v>
      </c>
      <c r="H13" s="199">
        <v>1.5952380952380953</v>
      </c>
      <c r="I13" s="191"/>
      <c r="J13" s="146"/>
      <c r="K13" s="118" t="s">
        <v>85</v>
      </c>
      <c r="L13" s="183">
        <v>38</v>
      </c>
      <c r="M13" s="185">
        <v>24</v>
      </c>
      <c r="N13" s="119">
        <v>0.58333333333333326</v>
      </c>
      <c r="O13" s="134"/>
      <c r="P13" s="134"/>
      <c r="R13" s="146"/>
      <c r="S13" s="118" t="s">
        <v>62</v>
      </c>
      <c r="T13" s="183">
        <v>187</v>
      </c>
      <c r="U13" s="185">
        <v>377</v>
      </c>
      <c r="V13" s="119">
        <v>-0.50397877984084882</v>
      </c>
      <c r="W13" s="134"/>
      <c r="X13" s="134"/>
    </row>
    <row r="14" spans="2:24">
      <c r="B14" s="144">
        <v>10</v>
      </c>
      <c r="C14" s="145" t="s">
        <v>40</v>
      </c>
      <c r="D14" s="169">
        <v>511</v>
      </c>
      <c r="E14" s="170">
        <v>3.6897970972633407E-2</v>
      </c>
      <c r="F14" s="171">
        <v>607</v>
      </c>
      <c r="G14" s="172">
        <v>4.3979133458918997E-2</v>
      </c>
      <c r="H14" s="199">
        <v>-0.15815485996705103</v>
      </c>
      <c r="I14" s="191"/>
      <c r="J14" s="151"/>
      <c r="K14" s="143" t="s">
        <v>46</v>
      </c>
      <c r="L14" s="147">
        <v>80</v>
      </c>
      <c r="M14" s="147">
        <v>140</v>
      </c>
      <c r="N14" s="120">
        <v>-0.4285714285714286</v>
      </c>
      <c r="O14" s="148"/>
      <c r="P14" s="148"/>
      <c r="R14" s="151"/>
      <c r="S14" s="143" t="s">
        <v>46</v>
      </c>
      <c r="T14" s="147">
        <v>323</v>
      </c>
      <c r="U14" s="147">
        <v>451</v>
      </c>
      <c r="V14" s="120">
        <v>-0.28381374722838137</v>
      </c>
      <c r="W14" s="148"/>
      <c r="X14" s="148"/>
    </row>
    <row r="15" spans="2:24">
      <c r="B15" s="245" t="s">
        <v>43</v>
      </c>
      <c r="C15" s="246"/>
      <c r="D15" s="155">
        <v>10238</v>
      </c>
      <c r="E15" s="156">
        <v>0.73925915228536354</v>
      </c>
      <c r="F15" s="155">
        <v>10311</v>
      </c>
      <c r="G15" s="156">
        <v>0.74706564266048392</v>
      </c>
      <c r="H15" s="140">
        <v>-7.0798176704490734E-3</v>
      </c>
      <c r="I15" s="191"/>
      <c r="J15" s="149" t="s">
        <v>49</v>
      </c>
      <c r="K15" s="150"/>
      <c r="L15" s="135">
        <v>288</v>
      </c>
      <c r="M15" s="135">
        <v>314</v>
      </c>
      <c r="N15" s="137">
        <v>-8.2802547770700619E-2</v>
      </c>
      <c r="O15" s="166">
        <v>2.0795725323128025E-2</v>
      </c>
      <c r="P15" s="166">
        <v>2.275032603970439E-2</v>
      </c>
      <c r="R15" s="149" t="s">
        <v>150</v>
      </c>
      <c r="S15" s="150"/>
      <c r="T15" s="135">
        <v>1307</v>
      </c>
      <c r="U15" s="135">
        <v>1380</v>
      </c>
      <c r="V15" s="137">
        <v>-5.2898550724637672E-2</v>
      </c>
      <c r="W15" s="166">
        <v>9.4375045129612242E-2</v>
      </c>
      <c r="X15" s="166">
        <v>9.9985509346471532E-2</v>
      </c>
    </row>
    <row r="16" spans="2:24" ht="15">
      <c r="B16" s="247" t="s">
        <v>44</v>
      </c>
      <c r="C16" s="247"/>
      <c r="D16" s="158">
        <v>3611</v>
      </c>
      <c r="E16" s="156">
        <v>0.26074084771463646</v>
      </c>
      <c r="F16" s="158">
        <v>3491</v>
      </c>
      <c r="G16" s="156">
        <v>0.25293435733951602</v>
      </c>
      <c r="H16" s="139">
        <v>3.437410484101977E-2</v>
      </c>
      <c r="I16" s="191"/>
      <c r="J16" s="143" t="s">
        <v>50</v>
      </c>
      <c r="K16" s="116" t="s">
        <v>42</v>
      </c>
      <c r="L16" s="182">
        <v>312</v>
      </c>
      <c r="M16" s="184">
        <v>206</v>
      </c>
      <c r="N16" s="117">
        <v>0.5145631067961165</v>
      </c>
      <c r="O16" s="133"/>
      <c r="P16" s="133"/>
      <c r="R16" s="143" t="s">
        <v>65</v>
      </c>
      <c r="S16" s="116" t="s">
        <v>35</v>
      </c>
      <c r="T16" s="182">
        <v>723</v>
      </c>
      <c r="U16" s="184">
        <v>707</v>
      </c>
      <c r="V16" s="117">
        <v>2.2630834512022524E-2</v>
      </c>
      <c r="W16" s="133"/>
      <c r="X16" s="133"/>
    </row>
    <row r="17" spans="2:24" ht="15">
      <c r="B17" s="248" t="s">
        <v>18</v>
      </c>
      <c r="C17" s="248"/>
      <c r="D17" s="213">
        <v>13849</v>
      </c>
      <c r="E17" s="206">
        <v>1</v>
      </c>
      <c r="F17" s="213">
        <v>13802</v>
      </c>
      <c r="G17" s="207">
        <v>1.0000000000000004</v>
      </c>
      <c r="H17" s="208">
        <v>3.4053035791914432E-3</v>
      </c>
      <c r="I17" s="191"/>
      <c r="J17" s="146"/>
      <c r="K17" s="118" t="s">
        <v>35</v>
      </c>
      <c r="L17" s="183">
        <v>196</v>
      </c>
      <c r="M17" s="185">
        <v>119</v>
      </c>
      <c r="N17" s="119">
        <v>0.64705882352941169</v>
      </c>
      <c r="O17" s="134"/>
      <c r="P17" s="134"/>
      <c r="R17" s="146"/>
      <c r="S17" s="118" t="s">
        <v>62</v>
      </c>
      <c r="T17" s="183">
        <v>664</v>
      </c>
      <c r="U17" s="185">
        <v>1666</v>
      </c>
      <c r="V17" s="119">
        <v>-0.60144057623049219</v>
      </c>
      <c r="W17" s="134"/>
      <c r="X17" s="134"/>
    </row>
    <row r="18" spans="2:24" ht="15">
      <c r="B18" s="249" t="s">
        <v>100</v>
      </c>
      <c r="C18" s="249"/>
      <c r="D18" s="249"/>
      <c r="E18" s="249"/>
      <c r="F18" s="249"/>
      <c r="G18" s="249"/>
      <c r="H18" s="249"/>
      <c r="I18" s="191"/>
      <c r="J18" s="146"/>
      <c r="K18" s="118" t="s">
        <v>36</v>
      </c>
      <c r="L18" s="183">
        <v>191</v>
      </c>
      <c r="M18" s="185">
        <v>123</v>
      </c>
      <c r="N18" s="119">
        <v>0.55284552845528445</v>
      </c>
      <c r="O18" s="134"/>
      <c r="P18" s="134"/>
      <c r="R18" s="146"/>
      <c r="S18" s="118" t="s">
        <v>37</v>
      </c>
      <c r="T18" s="183">
        <v>567</v>
      </c>
      <c r="U18" s="185">
        <v>803</v>
      </c>
      <c r="V18" s="119">
        <v>-0.29389788293897878</v>
      </c>
      <c r="W18" s="134"/>
      <c r="X18" s="134"/>
    </row>
    <row r="19" spans="2:24">
      <c r="B19" s="256" t="s">
        <v>80</v>
      </c>
      <c r="C19" s="256"/>
      <c r="D19" s="256"/>
      <c r="E19" s="256"/>
      <c r="F19" s="256"/>
      <c r="G19" s="256"/>
      <c r="H19" s="256"/>
      <c r="I19" s="191"/>
      <c r="J19" s="151"/>
      <c r="K19" s="152" t="s">
        <v>46</v>
      </c>
      <c r="L19" s="147">
        <v>833</v>
      </c>
      <c r="M19" s="147">
        <v>512</v>
      </c>
      <c r="N19" s="120">
        <v>0.626953125</v>
      </c>
      <c r="O19" s="148"/>
      <c r="P19" s="148"/>
      <c r="R19" s="151"/>
      <c r="S19" s="152" t="s">
        <v>46</v>
      </c>
      <c r="T19" s="147">
        <v>2820</v>
      </c>
      <c r="U19" s="147">
        <v>2511</v>
      </c>
      <c r="V19" s="120">
        <v>0.12305854241338121</v>
      </c>
      <c r="W19" s="148"/>
      <c r="X19" s="148"/>
    </row>
    <row r="20" spans="2:24">
      <c r="B20" s="256"/>
      <c r="C20" s="256"/>
      <c r="D20" s="256"/>
      <c r="E20" s="256"/>
      <c r="F20" s="256"/>
      <c r="G20" s="256"/>
      <c r="H20" s="256"/>
      <c r="I20" s="191"/>
      <c r="J20" s="164" t="s">
        <v>52</v>
      </c>
      <c r="K20" s="153"/>
      <c r="L20" s="135">
        <v>1532</v>
      </c>
      <c r="M20" s="135">
        <v>960</v>
      </c>
      <c r="N20" s="137">
        <v>0.59583333333333344</v>
      </c>
      <c r="O20" s="166">
        <v>0.11062170553830601</v>
      </c>
      <c r="P20" s="166">
        <v>6.9555136936675838E-2</v>
      </c>
      <c r="R20" s="149" t="s">
        <v>151</v>
      </c>
      <c r="S20" s="165"/>
      <c r="T20" s="135">
        <v>4774</v>
      </c>
      <c r="U20" s="135">
        <v>5687</v>
      </c>
      <c r="V20" s="137">
        <v>-0.160541586073501</v>
      </c>
      <c r="W20" s="166">
        <v>0.34471803018268465</v>
      </c>
      <c r="X20" s="166">
        <v>0.41204173308216202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434</v>
      </c>
      <c r="M21" s="184">
        <v>434</v>
      </c>
      <c r="N21" s="117">
        <v>0</v>
      </c>
      <c r="O21" s="133"/>
      <c r="P21" s="133"/>
      <c r="R21" s="146" t="s">
        <v>66</v>
      </c>
      <c r="S21" s="116" t="s">
        <v>40</v>
      </c>
      <c r="T21" s="126">
        <v>32</v>
      </c>
      <c r="U21" s="184">
        <v>40</v>
      </c>
      <c r="V21" s="117">
        <v>-0.19999999999999996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293</v>
      </c>
      <c r="M22" s="185">
        <v>258</v>
      </c>
      <c r="N22" s="119">
        <v>0.13565891472868219</v>
      </c>
      <c r="O22" s="134"/>
      <c r="P22" s="134"/>
      <c r="R22" s="146"/>
      <c r="S22" s="118" t="s">
        <v>36</v>
      </c>
      <c r="T22" s="127">
        <v>8</v>
      </c>
      <c r="U22" s="185">
        <v>9</v>
      </c>
      <c r="V22" s="119">
        <v>-0.11111111111111116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240</v>
      </c>
      <c r="M23" s="185">
        <v>248</v>
      </c>
      <c r="N23" s="119">
        <v>-3.2258064516129004E-2</v>
      </c>
      <c r="O23" s="134"/>
      <c r="P23" s="134"/>
      <c r="R23" s="146"/>
      <c r="S23" s="118" t="s">
        <v>38</v>
      </c>
      <c r="T23" s="127">
        <v>3</v>
      </c>
      <c r="U23" s="185">
        <v>41</v>
      </c>
      <c r="V23" s="119">
        <v>-0.92682926829268297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403</v>
      </c>
      <c r="M24" s="147">
        <v>413</v>
      </c>
      <c r="N24" s="120">
        <v>-2.4213075060532718E-2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1370</v>
      </c>
      <c r="M25" s="135">
        <v>1353</v>
      </c>
      <c r="N25" s="137">
        <v>1.2564671101256364E-2</v>
      </c>
      <c r="O25" s="166">
        <v>9.8924110044046498E-2</v>
      </c>
      <c r="P25" s="166">
        <v>9.802927112012752E-2</v>
      </c>
      <c r="R25" s="149" t="s">
        <v>152</v>
      </c>
      <c r="S25" s="153"/>
      <c r="T25" s="135">
        <v>43</v>
      </c>
      <c r="U25" s="135">
        <v>90</v>
      </c>
      <c r="V25" s="137">
        <v>-0.52222222222222214</v>
      </c>
      <c r="W25" s="166">
        <v>3.1049173225503645E-3</v>
      </c>
      <c r="X25" s="166">
        <v>6.5207940878133606E-3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1198</v>
      </c>
      <c r="M26" s="184">
        <v>1268</v>
      </c>
      <c r="N26" s="117">
        <v>-5.5205047318611977E-2</v>
      </c>
      <c r="O26" s="133"/>
      <c r="P26" s="133"/>
      <c r="R26" s="154" t="s">
        <v>67</v>
      </c>
      <c r="S26" s="116" t="s">
        <v>35</v>
      </c>
      <c r="T26" s="182">
        <v>116</v>
      </c>
      <c r="U26" s="184">
        <v>104</v>
      </c>
      <c r="V26" s="119">
        <v>0.11538461538461542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563</v>
      </c>
      <c r="M27" s="185">
        <v>557</v>
      </c>
      <c r="N27" s="119">
        <v>1.0771992818671361E-2</v>
      </c>
      <c r="O27" s="134"/>
      <c r="P27" s="134"/>
      <c r="R27" s="146"/>
      <c r="S27" s="118" t="s">
        <v>40</v>
      </c>
      <c r="T27" s="183">
        <v>82</v>
      </c>
      <c r="U27" s="185">
        <v>60</v>
      </c>
      <c r="V27" s="119">
        <v>0.3666666666666667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479</v>
      </c>
      <c r="M28" s="185">
        <v>361</v>
      </c>
      <c r="N28" s="119">
        <v>0.32686980609418281</v>
      </c>
      <c r="O28" s="134"/>
      <c r="P28" s="134"/>
      <c r="R28" s="146"/>
      <c r="S28" s="118" t="s">
        <v>36</v>
      </c>
      <c r="T28" s="183">
        <v>76</v>
      </c>
      <c r="U28" s="185">
        <v>124</v>
      </c>
      <c r="V28" s="119">
        <v>-0.38709677419354838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1683</v>
      </c>
      <c r="M29" s="147">
        <v>1464</v>
      </c>
      <c r="N29" s="120">
        <v>0.14959016393442615</v>
      </c>
      <c r="O29" s="148"/>
      <c r="P29" s="148"/>
      <c r="R29" s="151"/>
      <c r="S29" s="143" t="s">
        <v>46</v>
      </c>
      <c r="T29" s="147">
        <v>195</v>
      </c>
      <c r="U29" s="147">
        <v>155</v>
      </c>
      <c r="V29" s="120">
        <v>0.25806451612903225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3923</v>
      </c>
      <c r="M30" s="135">
        <v>3650</v>
      </c>
      <c r="N30" s="137">
        <v>7.479452054794522E-2</v>
      </c>
      <c r="O30" s="166">
        <v>0.28326955014802513</v>
      </c>
      <c r="P30" s="166">
        <v>0.26445442689465293</v>
      </c>
      <c r="R30" s="149" t="s">
        <v>153</v>
      </c>
      <c r="S30" s="150"/>
      <c r="T30" s="135">
        <v>469</v>
      </c>
      <c r="U30" s="135">
        <v>443</v>
      </c>
      <c r="V30" s="137">
        <v>5.8690744920993243E-2</v>
      </c>
      <c r="W30" s="166">
        <v>3.3865261029677234E-2</v>
      </c>
      <c r="X30" s="166">
        <v>3.2096797565570205E-2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36</v>
      </c>
      <c r="M31" s="135">
        <v>12</v>
      </c>
      <c r="N31" s="137">
        <v>2</v>
      </c>
      <c r="O31" s="166">
        <v>2.5994656653910032E-3</v>
      </c>
      <c r="P31" s="166">
        <v>8.6943921170844804E-4</v>
      </c>
      <c r="R31" s="143" t="s">
        <v>76</v>
      </c>
      <c r="S31" s="116" t="s">
        <v>2</v>
      </c>
      <c r="T31" s="182">
        <v>268</v>
      </c>
      <c r="U31" s="184">
        <v>260</v>
      </c>
      <c r="V31" s="117">
        <v>3.076923076923066E-2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41" t="s">
        <v>18</v>
      </c>
      <c r="K32" s="242"/>
      <c r="L32" s="163">
        <v>13849</v>
      </c>
      <c r="M32" s="163">
        <v>13802</v>
      </c>
      <c r="N32" s="139">
        <v>3.4053035791914432E-3</v>
      </c>
      <c r="O32" s="138">
        <v>1</v>
      </c>
      <c r="P32" s="138">
        <v>0.99999999999999989</v>
      </c>
      <c r="R32" s="146"/>
      <c r="S32" s="118" t="s">
        <v>35</v>
      </c>
      <c r="T32" s="183">
        <v>265</v>
      </c>
      <c r="U32" s="185">
        <v>117</v>
      </c>
      <c r="V32" s="119">
        <v>1.2649572649572649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41</v>
      </c>
      <c r="T33" s="183">
        <v>182</v>
      </c>
      <c r="U33" s="185">
        <v>135</v>
      </c>
      <c r="V33" s="119">
        <v>0.3481481481481481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260</v>
      </c>
      <c r="U34" s="147">
        <v>318</v>
      </c>
      <c r="V34" s="120">
        <v>-0.1823899371069182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154</v>
      </c>
      <c r="S35" s="150"/>
      <c r="T35" s="135">
        <v>975</v>
      </c>
      <c r="U35" s="135">
        <v>830</v>
      </c>
      <c r="V35" s="137">
        <v>0.17469879518072284</v>
      </c>
      <c r="W35" s="166">
        <v>7.0402195104339663E-2</v>
      </c>
      <c r="X35" s="166">
        <v>6.013621214316766E-2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807</v>
      </c>
      <c r="U36" s="184">
        <v>737</v>
      </c>
      <c r="V36" s="117">
        <v>9.49796472184532E-2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36</v>
      </c>
      <c r="T37" s="183">
        <v>418</v>
      </c>
      <c r="U37" s="185">
        <v>408</v>
      </c>
      <c r="V37" s="119">
        <v>2.450980392156854E-2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42</v>
      </c>
      <c r="T38" s="183">
        <v>411</v>
      </c>
      <c r="U38" s="185">
        <v>317</v>
      </c>
      <c r="V38" s="119">
        <v>0.29652996845425861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1128</v>
      </c>
      <c r="U39" s="147">
        <v>790</v>
      </c>
      <c r="V39" s="120">
        <v>0.42784810126582284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155</v>
      </c>
      <c r="S40" s="153"/>
      <c r="T40" s="135">
        <v>2764</v>
      </c>
      <c r="U40" s="135">
        <v>2252</v>
      </c>
      <c r="V40" s="137">
        <v>0.22735346358792174</v>
      </c>
      <c r="W40" s="166">
        <v>0.19958119719835368</v>
      </c>
      <c r="X40" s="166">
        <v>0.16316475873061875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70</v>
      </c>
      <c r="U41" s="184">
        <v>41</v>
      </c>
      <c r="V41" s="117">
        <v>0.70731707317073167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62</v>
      </c>
      <c r="U42" s="185">
        <v>78</v>
      </c>
      <c r="V42" s="119">
        <v>-0.20512820512820518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147</v>
      </c>
      <c r="T43" s="127">
        <v>31</v>
      </c>
      <c r="U43" s="185">
        <v>25</v>
      </c>
      <c r="V43" s="119">
        <v>0.24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103</v>
      </c>
      <c r="U44" s="147">
        <v>122</v>
      </c>
      <c r="V44" s="120">
        <v>-0.15573770491803274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156</v>
      </c>
      <c r="S45" s="153"/>
      <c r="T45" s="135">
        <v>266</v>
      </c>
      <c r="U45" s="135">
        <v>266</v>
      </c>
      <c r="V45" s="137">
        <v>0</v>
      </c>
      <c r="W45" s="166">
        <v>1.9207162972055745E-2</v>
      </c>
      <c r="X45" s="166">
        <v>1.9272569192870598E-2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355</v>
      </c>
      <c r="U46" s="135">
        <v>102</v>
      </c>
      <c r="V46" s="137">
        <v>2.4803921568627452</v>
      </c>
      <c r="W46" s="166">
        <v>2.5633619755939058E-2</v>
      </c>
      <c r="X46" s="166">
        <v>7.3902332995218088E-3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41" t="s">
        <v>18</v>
      </c>
      <c r="S47" s="242"/>
      <c r="T47" s="135">
        <v>13849</v>
      </c>
      <c r="U47" s="135">
        <v>13802</v>
      </c>
      <c r="V47" s="137">
        <v>3.4053035791914432E-3</v>
      </c>
      <c r="W47" s="136">
        <v>0.99999999999999989</v>
      </c>
      <c r="X47" s="136">
        <v>1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18" priority="24" stopIfTrue="1" operator="lessThan">
      <formula>0</formula>
    </cfRule>
  </conditionalFormatting>
  <conditionalFormatting sqref="N6:N32">
    <cfRule type="cellIs" dxfId="17" priority="22" stopIfTrue="1" operator="lessThan">
      <formula>0</formula>
    </cfRule>
  </conditionalFormatting>
  <conditionalFormatting sqref="V6:V47">
    <cfRule type="cellIs" dxfId="16" priority="20" stopIfTrue="1" operator="lessThan">
      <formula>0</formula>
    </cfRule>
  </conditionalFormatting>
  <conditionalFormatting sqref="S41:S43">
    <cfRule type="cellIs" dxfId="15" priority="19" stopIfTrue="1" operator="equal">
      <formula>0</formula>
    </cfRule>
  </conditionalFormatting>
  <conditionalFormatting sqref="T41 T43">
    <cfRule type="cellIs" dxfId="14" priority="18" stopIfTrue="1" operator="equal">
      <formula>0</formula>
    </cfRule>
  </conditionalFormatting>
  <conditionalFormatting sqref="T42">
    <cfRule type="cellIs" dxfId="13" priority="15" stopIfTrue="1" operator="equal">
      <formula>0</formula>
    </cfRule>
  </conditionalFormatting>
  <conditionalFormatting sqref="H5:H9">
    <cfRule type="cellIs" dxfId="12" priority="14" operator="lessThan">
      <formula>0</formula>
    </cfRule>
  </conditionalFormatting>
  <conditionalFormatting sqref="H10:H14">
    <cfRule type="cellIs" dxfId="11" priority="13" operator="lessThan">
      <formula>0</formula>
    </cfRule>
  </conditionalFormatting>
  <conditionalFormatting sqref="D5:H14">
    <cfRule type="cellIs" dxfId="10" priority="12" operator="equal">
      <formula>0</formula>
    </cfRule>
  </conditionalFormatting>
  <conditionalFormatting sqref="H17">
    <cfRule type="cellIs" dxfId="9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9" t="s">
        <v>128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>
        <v>2273</v>
      </c>
      <c r="H9" s="12">
        <v>2327</v>
      </c>
      <c r="I9" s="12">
        <v>2281</v>
      </c>
      <c r="J9" s="12">
        <v>1321</v>
      </c>
      <c r="K9" s="12">
        <v>965</v>
      </c>
      <c r="L9" s="12">
        <v>643</v>
      </c>
      <c r="M9" s="12"/>
      <c r="N9" s="11">
        <v>15949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>
        <v>-0.30531784841075793</v>
      </c>
      <c r="H10" s="57">
        <v>-0.28488014751075597</v>
      </c>
      <c r="I10" s="57">
        <v>-0.18214413768375759</v>
      </c>
      <c r="J10" s="57">
        <v>-0.3137662337662338</v>
      </c>
      <c r="K10" s="57">
        <v>-0.19246861924686187</v>
      </c>
      <c r="L10" s="57">
        <v>-0.43596491228070178</v>
      </c>
      <c r="M10" s="57"/>
      <c r="N10" s="50">
        <v>-0.30332416022364916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7" t="s">
        <v>19</v>
      </c>
      <c r="B12" s="229" t="s">
        <v>145</v>
      </c>
      <c r="C12" s="267"/>
      <c r="D12" s="231" t="s">
        <v>5</v>
      </c>
      <c r="E12" s="233" t="s">
        <v>148</v>
      </c>
      <c r="F12" s="268"/>
      <c r="G12" s="238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8"/>
      <c r="B13" s="87">
        <v>2018</v>
      </c>
      <c r="C13" s="87">
        <v>2017</v>
      </c>
      <c r="D13" s="232"/>
      <c r="E13" s="87">
        <v>2018</v>
      </c>
      <c r="F13" s="87">
        <v>2017</v>
      </c>
      <c r="G13" s="235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643</v>
      </c>
      <c r="C14" s="85">
        <v>1140</v>
      </c>
      <c r="D14" s="86">
        <v>-0.43596491228070178</v>
      </c>
      <c r="E14" s="85">
        <v>15949</v>
      </c>
      <c r="F14" s="84">
        <v>22893</v>
      </c>
      <c r="G14" s="86">
        <v>-0.30332416022364916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>
        <v>0.730312362516498</v>
      </c>
      <c r="H48" s="57">
        <v>0.57241082939406962</v>
      </c>
      <c r="I48" s="57">
        <v>0.34940815431828148</v>
      </c>
      <c r="J48" s="57">
        <v>0.39591218773656323</v>
      </c>
      <c r="K48" s="57">
        <v>0.29740932642487045</v>
      </c>
      <c r="L48" s="57">
        <v>0.33437013996889581</v>
      </c>
      <c r="M48" s="57" t="e">
        <v>#DIV/0!</v>
      </c>
      <c r="N48" s="57">
        <v>0.70643927518966709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9"/>
      <c r="C1" s="269"/>
      <c r="D1" s="269"/>
      <c r="E1" s="269"/>
      <c r="F1" s="269"/>
      <c r="G1" s="269"/>
      <c r="H1" s="269"/>
      <c r="I1" s="105"/>
      <c r="J1" s="105"/>
      <c r="K1" s="105"/>
      <c r="L1" s="105"/>
    </row>
    <row r="2" spans="2:16" ht="14.25">
      <c r="B2" s="258" t="s">
        <v>129</v>
      </c>
      <c r="C2" s="258"/>
      <c r="D2" s="258"/>
      <c r="E2" s="258"/>
      <c r="F2" s="258"/>
      <c r="G2" s="258"/>
      <c r="H2" s="258"/>
      <c r="I2" s="270"/>
      <c r="J2" s="270"/>
      <c r="K2" s="270"/>
      <c r="L2" s="270"/>
    </row>
    <row r="3" spans="2:16" ht="24" customHeight="1">
      <c r="B3" s="259" t="s">
        <v>71</v>
      </c>
      <c r="C3" s="261" t="s">
        <v>74</v>
      </c>
      <c r="D3" s="263" t="s">
        <v>146</v>
      </c>
      <c r="E3" s="264"/>
      <c r="F3" s="264"/>
      <c r="G3" s="264"/>
      <c r="H3" s="265"/>
      <c r="I3" s="107"/>
      <c r="J3" s="108"/>
      <c r="K3" s="108"/>
      <c r="L3" s="109"/>
      <c r="M3" s="110"/>
      <c r="N3" s="110"/>
      <c r="O3" s="110"/>
      <c r="P3" s="110"/>
    </row>
    <row r="4" spans="2:16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4853</v>
      </c>
      <c r="E5" s="168">
        <v>0.30428240015047964</v>
      </c>
      <c r="F5" s="217">
        <v>6755</v>
      </c>
      <c r="G5" s="197">
        <v>0.29506836150788451</v>
      </c>
      <c r="H5" s="198">
        <v>-0.28156920799407847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2363</v>
      </c>
      <c r="E6" s="170">
        <v>0.14815975923255376</v>
      </c>
      <c r="F6" s="218">
        <v>2146</v>
      </c>
      <c r="G6" s="172">
        <v>9.3740444677412313E-2</v>
      </c>
      <c r="H6" s="199">
        <v>0.10111835973904948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1340</v>
      </c>
      <c r="E7" s="170">
        <v>8.4017806759044453E-2</v>
      </c>
      <c r="F7" s="218">
        <v>4601</v>
      </c>
      <c r="G7" s="172">
        <v>0.2009784650329795</v>
      </c>
      <c r="H7" s="199">
        <v>-0.70875896544229522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1304</v>
      </c>
      <c r="E8" s="170">
        <v>8.1760611950592518E-2</v>
      </c>
      <c r="F8" s="218">
        <v>2406</v>
      </c>
      <c r="G8" s="172">
        <v>0.10509762809592452</v>
      </c>
      <c r="H8" s="199">
        <v>-0.45802161263507901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923</v>
      </c>
      <c r="E9" s="170">
        <v>5.7871966894476143E-2</v>
      </c>
      <c r="F9" s="218">
        <v>1767</v>
      </c>
      <c r="G9" s="172">
        <v>7.718516577119644E-2</v>
      </c>
      <c r="H9" s="199">
        <v>-0.47764572722127896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87</v>
      </c>
      <c r="D10" s="218">
        <v>905</v>
      </c>
      <c r="E10" s="170">
        <v>5.6743369490250176E-2</v>
      </c>
      <c r="F10" s="218">
        <v>661</v>
      </c>
      <c r="G10" s="172">
        <v>2.8873454767832964E-2</v>
      </c>
      <c r="H10" s="199">
        <v>0.36913767019667176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140</v>
      </c>
      <c r="D11" s="218">
        <v>601</v>
      </c>
      <c r="E11" s="170">
        <v>3.7682613329989338E-2</v>
      </c>
      <c r="F11" s="218">
        <v>0</v>
      </c>
      <c r="G11" s="172">
        <v>0</v>
      </c>
      <c r="H11" s="199"/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51</v>
      </c>
      <c r="D12" s="218">
        <v>591</v>
      </c>
      <c r="E12" s="170">
        <v>3.7055614772086028E-2</v>
      </c>
      <c r="F12" s="218">
        <v>658</v>
      </c>
      <c r="G12" s="172">
        <v>2.8742410343773207E-2</v>
      </c>
      <c r="H12" s="199">
        <v>-0.10182370820668696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141</v>
      </c>
      <c r="D13" s="218">
        <v>407</v>
      </c>
      <c r="E13" s="170">
        <v>2.5518841306664996E-2</v>
      </c>
      <c r="F13" s="218">
        <v>256</v>
      </c>
      <c r="G13" s="172">
        <v>1.1182457519765867E-2</v>
      </c>
      <c r="H13" s="199">
        <v>0.58984375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9">
        <v>10</v>
      </c>
      <c r="C14" s="220" t="s">
        <v>142</v>
      </c>
      <c r="D14" s="221">
        <v>254</v>
      </c>
      <c r="E14" s="222">
        <v>1.5925763370744247E-2</v>
      </c>
      <c r="F14" s="221">
        <v>217</v>
      </c>
      <c r="G14" s="223">
        <v>9.4788800069890364E-3</v>
      </c>
      <c r="H14" s="224">
        <v>0.17050691244239635</v>
      </c>
      <c r="I14" s="110"/>
      <c r="J14" s="113"/>
      <c r="K14" s="113"/>
      <c r="L14" s="113"/>
      <c r="N14" s="110"/>
      <c r="O14" s="110"/>
      <c r="P14" s="110"/>
    </row>
    <row r="15" spans="2:16">
      <c r="B15" s="245" t="s">
        <v>43</v>
      </c>
      <c r="C15" s="246"/>
      <c r="D15" s="155">
        <v>13541</v>
      </c>
      <c r="E15" s="156">
        <v>0.84901874725688131</v>
      </c>
      <c r="F15" s="157">
        <v>19467</v>
      </c>
      <c r="G15" s="156">
        <v>0.85034726772375846</v>
      </c>
      <c r="H15" s="140">
        <v>-0.30441259567473156</v>
      </c>
      <c r="I15" s="111"/>
      <c r="J15" s="111"/>
      <c r="K15" s="111"/>
      <c r="N15" s="110"/>
      <c r="O15" s="110"/>
      <c r="P15" s="110"/>
    </row>
    <row r="16" spans="2:16">
      <c r="B16" s="247" t="s">
        <v>44</v>
      </c>
      <c r="C16" s="247"/>
      <c r="D16" s="158">
        <v>2408</v>
      </c>
      <c r="E16" s="156">
        <v>0.15098125274311869</v>
      </c>
      <c r="F16" s="158">
        <v>3426</v>
      </c>
      <c r="G16" s="156">
        <v>0.14965273227624165</v>
      </c>
      <c r="H16" s="140">
        <v>-0.29713952130764743</v>
      </c>
      <c r="I16" s="216"/>
      <c r="J16" s="111"/>
      <c r="K16" s="111"/>
      <c r="N16" s="110"/>
      <c r="O16" s="110"/>
      <c r="P16" s="110"/>
    </row>
    <row r="17" spans="2:11">
      <c r="B17" s="248" t="s">
        <v>18</v>
      </c>
      <c r="C17" s="248"/>
      <c r="D17" s="213">
        <v>15949</v>
      </c>
      <c r="E17" s="206">
        <v>0.99999999999999933</v>
      </c>
      <c r="F17" s="213">
        <v>22893</v>
      </c>
      <c r="G17" s="207">
        <v>1.0000000000000002</v>
      </c>
      <c r="H17" s="208">
        <v>-0.30332416022364916</v>
      </c>
      <c r="I17" s="111"/>
      <c r="J17" s="111"/>
      <c r="K17" s="111"/>
    </row>
    <row r="18" spans="2:11" ht="12.75" customHeight="1">
      <c r="B18" s="272" t="s">
        <v>100</v>
      </c>
      <c r="C18" s="272"/>
      <c r="D18" s="272"/>
      <c r="E18" s="272"/>
      <c r="F18" s="272"/>
      <c r="G18" s="272"/>
      <c r="H18" s="272"/>
      <c r="I18" s="111"/>
      <c r="J18" s="111"/>
      <c r="K18" s="111"/>
    </row>
    <row r="19" spans="2:11">
      <c r="B19" s="271" t="s">
        <v>79</v>
      </c>
      <c r="C19" s="271"/>
      <c r="D19" s="271"/>
      <c r="E19" s="271"/>
      <c r="F19" s="271"/>
      <c r="G19" s="271"/>
      <c r="H19" s="271"/>
      <c r="I19" s="111"/>
      <c r="J19" s="111"/>
      <c r="K19" s="111"/>
    </row>
    <row r="20" spans="2:11">
      <c r="B20" s="271"/>
      <c r="C20" s="271"/>
      <c r="D20" s="271"/>
      <c r="E20" s="271"/>
      <c r="F20" s="271"/>
      <c r="G20" s="271"/>
      <c r="H20" s="271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8" priority="24" operator="lessThan">
      <formula>0</formula>
    </cfRule>
  </conditionalFormatting>
  <conditionalFormatting sqref="H15:H16">
    <cfRule type="cellIs" dxfId="7" priority="23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E5:E14 G5:H14">
    <cfRule type="cellIs" dxfId="4" priority="5" operator="equal">
      <formula>0</formula>
    </cfRule>
  </conditionalFormatting>
  <conditionalFormatting sqref="D5:D14">
    <cfRule type="cellIs" dxfId="3" priority="4" operator="equal">
      <formula>0</formula>
    </cfRule>
  </conditionalFormatting>
  <conditionalFormatting sqref="F5:F14">
    <cfRule type="cellIs" dxfId="2" priority="3" operator="equal">
      <formula>0</formula>
    </cfRule>
  </conditionalFormatting>
  <conditionalFormatting sqref="H17">
    <cfRule type="cellIs" dxfId="1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91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>
        <v>2206</v>
      </c>
      <c r="M3" s="3"/>
      <c r="N3" s="4">
        <v>59228</v>
      </c>
      <c r="O3" s="54">
        <v>0.87078230442389404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>
        <v>376</v>
      </c>
      <c r="M4" s="3"/>
      <c r="N4" s="4">
        <v>8789</v>
      </c>
      <c r="O4" s="54">
        <v>0.12921769557610596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>
        <v>8599</v>
      </c>
      <c r="H5" s="12">
        <v>7934</v>
      </c>
      <c r="I5" s="12">
        <v>7394</v>
      </c>
      <c r="J5" s="12">
        <v>4757</v>
      </c>
      <c r="K5" s="12">
        <v>3918</v>
      </c>
      <c r="L5" s="12">
        <v>2582</v>
      </c>
      <c r="M5" s="12"/>
      <c r="N5" s="11">
        <v>68017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>
        <v>-0.12797890680458368</v>
      </c>
      <c r="H6" s="37">
        <v>-7.7334573787649741E-2</v>
      </c>
      <c r="I6" s="37">
        <v>-6.8061507436349866E-2</v>
      </c>
      <c r="J6" s="37">
        <v>-0.3566405193400054</v>
      </c>
      <c r="K6" s="37">
        <v>-0.17637166281269712</v>
      </c>
      <c r="L6" s="37">
        <v>-0.34099030117406837</v>
      </c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>
        <v>2.0652818991097943E-2</v>
      </c>
      <c r="H7" s="39">
        <v>5.7161892071952103E-2</v>
      </c>
      <c r="I7" s="39">
        <v>6.526437112807959E-2</v>
      </c>
      <c r="J7" s="39">
        <v>0.11457357075913777</v>
      </c>
      <c r="K7" s="39">
        <v>0.18297101449275366</v>
      </c>
      <c r="L7" s="39">
        <v>0.17363636363636359</v>
      </c>
      <c r="M7" s="39"/>
      <c r="N7" s="39">
        <v>7.8590571034395262E-2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7" t="s">
        <v>19</v>
      </c>
      <c r="B9" s="229" t="s">
        <v>145</v>
      </c>
      <c r="C9" s="230"/>
      <c r="D9" s="231" t="s">
        <v>5</v>
      </c>
      <c r="E9" s="233" t="s">
        <v>148</v>
      </c>
      <c r="F9" s="234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2206</v>
      </c>
      <c r="C11" s="32">
        <v>1888</v>
      </c>
      <c r="D11" s="31">
        <v>0.16843220338983045</v>
      </c>
      <c r="E11" s="32">
        <v>59228</v>
      </c>
      <c r="F11" s="25">
        <v>54377</v>
      </c>
      <c r="G11" s="31">
        <v>8.9210511797267245E-2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376</v>
      </c>
      <c r="C12" s="32">
        <v>312</v>
      </c>
      <c r="D12" s="31">
        <v>0.20512820512820507</v>
      </c>
      <c r="E12" s="32">
        <v>8789</v>
      </c>
      <c r="F12" s="25">
        <v>8684</v>
      </c>
      <c r="G12" s="31">
        <v>1.2091202210962715E-2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2582</v>
      </c>
      <c r="C13" s="32">
        <v>2200</v>
      </c>
      <c r="D13" s="31">
        <v>0.17363636363636359</v>
      </c>
      <c r="E13" s="32">
        <v>68017</v>
      </c>
      <c r="F13" s="32">
        <v>63061</v>
      </c>
      <c r="G13" s="31">
        <v>7.8590571034395262E-2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9" t="s">
        <v>131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>
        <v>1986</v>
      </c>
      <c r="H10" s="78">
        <v>1629</v>
      </c>
      <c r="I10" s="78">
        <v>1452</v>
      </c>
      <c r="J10" s="78">
        <v>1040</v>
      </c>
      <c r="K10" s="78">
        <v>841</v>
      </c>
      <c r="L10" s="78">
        <v>555</v>
      </c>
      <c r="M10" s="78"/>
      <c r="N10" s="78">
        <v>13849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>
        <v>7427</v>
      </c>
      <c r="H11" s="76">
        <v>6734</v>
      </c>
      <c r="I11" s="76">
        <v>6165</v>
      </c>
      <c r="J11" s="76">
        <v>4011</v>
      </c>
      <c r="K11" s="76">
        <v>3339</v>
      </c>
      <c r="L11" s="76">
        <v>2206</v>
      </c>
      <c r="M11" s="76"/>
      <c r="N11" s="72">
        <v>59228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>
        <v>9413</v>
      </c>
      <c r="H12" s="79">
        <v>8363</v>
      </c>
      <c r="I12" s="79">
        <v>7617</v>
      </c>
      <c r="J12" s="79">
        <v>5051</v>
      </c>
      <c r="K12" s="79">
        <v>4180</v>
      </c>
      <c r="L12" s="79">
        <v>2761</v>
      </c>
      <c r="M12" s="79"/>
      <c r="N12" s="79">
        <v>73077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>
        <v>2.5604706907823127E-2</v>
      </c>
      <c r="H13" s="81">
        <v>6.2507940541227214E-2</v>
      </c>
      <c r="I13" s="81">
        <v>6.9953645174884116E-2</v>
      </c>
      <c r="J13" s="81">
        <v>0.14821550352352797</v>
      </c>
      <c r="K13" s="81">
        <v>0.19360365505425481</v>
      </c>
      <c r="L13" s="81">
        <v>0.20990359333917619</v>
      </c>
      <c r="M13" s="81"/>
      <c r="N13" s="81">
        <v>7.1840302732512962E-2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>
        <v>1.5856777493606034E-2</v>
      </c>
      <c r="H14" s="81">
        <v>1.6853932584269593E-2</v>
      </c>
      <c r="I14" s="81">
        <v>7.795100222717144E-2</v>
      </c>
      <c r="J14" s="81">
        <v>0.21922626025791314</v>
      </c>
      <c r="K14" s="81">
        <v>0.30387596899224811</v>
      </c>
      <c r="L14" s="81">
        <v>0.40862944162436543</v>
      </c>
      <c r="M14" s="81"/>
      <c r="N14" s="81">
        <v>3.4053035791914432E-3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>
        <v>2.8243112280216032E-2</v>
      </c>
      <c r="H15" s="81">
        <v>7.4174509491147012E-2</v>
      </c>
      <c r="I15" s="81">
        <v>6.8087318087318049E-2</v>
      </c>
      <c r="J15" s="81">
        <v>0.13113367174280888</v>
      </c>
      <c r="K15" s="81">
        <v>0.16870843542177116</v>
      </c>
      <c r="L15" s="81">
        <v>0.16843220338983045</v>
      </c>
      <c r="M15" s="81"/>
      <c r="N15" s="81">
        <v>8.9210511797267245E-2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>
        <v>0.21098480824391799</v>
      </c>
      <c r="H16" s="81">
        <v>0.19478655984694487</v>
      </c>
      <c r="I16" s="81">
        <v>0.19062623079952737</v>
      </c>
      <c r="J16" s="81">
        <v>0.20589982181746189</v>
      </c>
      <c r="K16" s="81">
        <v>0.20119617224880382</v>
      </c>
      <c r="L16" s="81">
        <v>0.20101412531691415</v>
      </c>
      <c r="M16" s="81"/>
      <c r="N16" s="81">
        <v>0.18951243209217675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>
        <v>2273</v>
      </c>
      <c r="H25" s="78">
        <v>2327</v>
      </c>
      <c r="I25" s="78">
        <v>2281</v>
      </c>
      <c r="J25" s="78">
        <v>1321</v>
      </c>
      <c r="K25" s="78">
        <v>965</v>
      </c>
      <c r="L25" s="78">
        <v>643</v>
      </c>
      <c r="M25" s="78"/>
      <c r="N25" s="78">
        <v>15949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>
        <v>1172</v>
      </c>
      <c r="H26" s="76">
        <v>1200</v>
      </c>
      <c r="I26" s="76">
        <v>1229</v>
      </c>
      <c r="J26" s="76">
        <v>746</v>
      </c>
      <c r="K26" s="76">
        <v>579</v>
      </c>
      <c r="L26" s="76">
        <v>376</v>
      </c>
      <c r="M26" s="76"/>
      <c r="N26" s="72">
        <v>8789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>
        <v>3445</v>
      </c>
      <c r="H27" s="83">
        <v>3527</v>
      </c>
      <c r="I27" s="83">
        <v>3510</v>
      </c>
      <c r="J27" s="83">
        <v>2067</v>
      </c>
      <c r="K27" s="83">
        <v>1544</v>
      </c>
      <c r="L27" s="83">
        <v>1019</v>
      </c>
      <c r="M27" s="83"/>
      <c r="N27" s="79">
        <v>24738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>
        <v>-0.22999552972731341</v>
      </c>
      <c r="H28" s="81">
        <v>-0.21447661469933188</v>
      </c>
      <c r="I28" s="81">
        <v>-0.11318847902981299</v>
      </c>
      <c r="J28" s="81">
        <v>-0.21911598035511903</v>
      </c>
      <c r="K28" s="81">
        <v>-6.4242424242424212E-2</v>
      </c>
      <c r="L28" s="81">
        <v>-0.29820936639118456</v>
      </c>
      <c r="M28" s="81"/>
      <c r="N28" s="81">
        <v>-0.21658168920416754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>
        <v>-0.30531784841075793</v>
      </c>
      <c r="H29" s="81">
        <v>-0.28488014751075597</v>
      </c>
      <c r="I29" s="81">
        <v>-0.18214413768375759</v>
      </c>
      <c r="J29" s="81">
        <v>-0.3137662337662338</v>
      </c>
      <c r="K29" s="81">
        <v>-0.19246861924686187</v>
      </c>
      <c r="L29" s="81">
        <v>-0.43596491228070178</v>
      </c>
      <c r="M29" s="81"/>
      <c r="N29" s="81">
        <v>-0.30332416022364916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>
        <v>-2.4958402662229595E-2</v>
      </c>
      <c r="H30" s="81">
        <v>-2.9126213592232997E-2</v>
      </c>
      <c r="I30" s="81">
        <v>5.1325919589392699E-2</v>
      </c>
      <c r="J30" s="81">
        <v>3.3240997229916802E-2</v>
      </c>
      <c r="K30" s="81">
        <v>0.27252747252747245</v>
      </c>
      <c r="L30" s="81">
        <v>0.20512820512820507</v>
      </c>
      <c r="M30" s="81"/>
      <c r="N30" s="81">
        <v>1.2091202210962715E-2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>
        <v>0.65979680696661824</v>
      </c>
      <c r="H31" s="81">
        <v>0.65976750779699467</v>
      </c>
      <c r="I31" s="81">
        <v>0.64985754985754984</v>
      </c>
      <c r="J31" s="81">
        <v>0.63909046927914848</v>
      </c>
      <c r="K31" s="81">
        <v>0.625</v>
      </c>
      <c r="L31" s="81">
        <v>0.63101079489695777</v>
      </c>
      <c r="M31" s="81"/>
      <c r="N31" s="81">
        <v>0.64471663028539095</v>
      </c>
    </row>
    <row r="34" spans="1:7" ht="33" customHeight="1">
      <c r="A34" s="227" t="s">
        <v>58</v>
      </c>
      <c r="B34" s="229" t="s">
        <v>145</v>
      </c>
      <c r="C34" s="230"/>
      <c r="D34" s="231" t="s">
        <v>5</v>
      </c>
      <c r="E34" s="233" t="s">
        <v>148</v>
      </c>
      <c r="F34" s="234"/>
      <c r="G34" s="231" t="s">
        <v>5</v>
      </c>
    </row>
    <row r="35" spans="1:7" ht="16.5" customHeight="1">
      <c r="A35" s="228"/>
      <c r="B35" s="87">
        <v>2018</v>
      </c>
      <c r="C35" s="87">
        <v>2017</v>
      </c>
      <c r="D35" s="232"/>
      <c r="E35" s="87">
        <v>2018</v>
      </c>
      <c r="F35" s="87">
        <v>2017</v>
      </c>
      <c r="G35" s="232"/>
    </row>
    <row r="36" spans="1:7" ht="16.5" customHeight="1">
      <c r="A36" s="25" t="s">
        <v>59</v>
      </c>
      <c r="B36" s="121">
        <v>555</v>
      </c>
      <c r="C36" s="121">
        <v>394</v>
      </c>
      <c r="D36" s="103">
        <v>0.40862944162436543</v>
      </c>
      <c r="E36" s="121">
        <v>13849</v>
      </c>
      <c r="F36" s="121">
        <v>13802</v>
      </c>
      <c r="G36" s="103">
        <v>3.4053035791914432E-3</v>
      </c>
    </row>
    <row r="37" spans="1:7" ht="16.5" customHeight="1">
      <c r="A37" s="25" t="s">
        <v>60</v>
      </c>
      <c r="B37" s="121">
        <v>2206</v>
      </c>
      <c r="C37" s="121">
        <v>1888</v>
      </c>
      <c r="D37" s="103">
        <v>0.16843220338983045</v>
      </c>
      <c r="E37" s="121">
        <v>59228</v>
      </c>
      <c r="F37" s="121">
        <v>54377</v>
      </c>
      <c r="G37" s="103">
        <v>8.9210511797267245E-2</v>
      </c>
    </row>
    <row r="38" spans="1:7" ht="16.5" customHeight="1">
      <c r="A38" s="97" t="s">
        <v>18</v>
      </c>
      <c r="B38" s="121">
        <v>2761</v>
      </c>
      <c r="C38" s="121">
        <v>2282</v>
      </c>
      <c r="D38" s="103">
        <v>0.20990359333917619</v>
      </c>
      <c r="E38" s="121">
        <v>73077</v>
      </c>
      <c r="F38" s="121">
        <v>68179</v>
      </c>
      <c r="G38" s="103">
        <v>7.1840302732512962E-2</v>
      </c>
    </row>
    <row r="41" spans="1:7" ht="33" customHeight="1">
      <c r="A41" s="227" t="s">
        <v>61</v>
      </c>
      <c r="B41" s="229" t="s">
        <v>145</v>
      </c>
      <c r="C41" s="230"/>
      <c r="D41" s="231" t="s">
        <v>5</v>
      </c>
      <c r="E41" s="233" t="s">
        <v>148</v>
      </c>
      <c r="F41" s="234"/>
      <c r="G41" s="231" t="s">
        <v>5</v>
      </c>
    </row>
    <row r="42" spans="1:7" ht="15.75" customHeight="1">
      <c r="A42" s="228"/>
      <c r="B42" s="87">
        <v>2018</v>
      </c>
      <c r="C42" s="87">
        <v>2017</v>
      </c>
      <c r="D42" s="232"/>
      <c r="E42" s="87">
        <v>2018</v>
      </c>
      <c r="F42" s="87">
        <v>2017</v>
      </c>
      <c r="G42" s="232"/>
    </row>
    <row r="43" spans="1:7" ht="15.75" customHeight="1">
      <c r="A43" s="128" t="s">
        <v>59</v>
      </c>
      <c r="B43" s="121">
        <v>643</v>
      </c>
      <c r="C43" s="121">
        <v>1140</v>
      </c>
      <c r="D43" s="103">
        <v>-0.43596491228070178</v>
      </c>
      <c r="E43" s="121">
        <v>15949</v>
      </c>
      <c r="F43" s="121">
        <v>22893</v>
      </c>
      <c r="G43" s="103">
        <v>-0.30332416022364916</v>
      </c>
    </row>
    <row r="44" spans="1:7" ht="15.75" customHeight="1">
      <c r="A44" s="128" t="s">
        <v>60</v>
      </c>
      <c r="B44" s="121">
        <v>376</v>
      </c>
      <c r="C44" s="121">
        <v>312</v>
      </c>
      <c r="D44" s="103">
        <v>0.20512820512820507</v>
      </c>
      <c r="E44" s="121">
        <v>8789</v>
      </c>
      <c r="F44" s="121">
        <v>8684</v>
      </c>
      <c r="G44" s="103">
        <v>1.2091202210962715E-2</v>
      </c>
    </row>
    <row r="45" spans="1:7" ht="15.75" customHeight="1">
      <c r="A45" s="129" t="s">
        <v>18</v>
      </c>
      <c r="B45" s="121">
        <v>1019</v>
      </c>
      <c r="C45" s="121">
        <v>1452</v>
      </c>
      <c r="D45" s="103">
        <v>-0.29820936639118456</v>
      </c>
      <c r="E45" s="121">
        <v>24738</v>
      </c>
      <c r="F45" s="121">
        <v>31577</v>
      </c>
      <c r="G45" s="103">
        <v>-0.21658168920416754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3" t="s">
        <v>83</v>
      </c>
      <c r="B59" s="273"/>
      <c r="C59" s="273"/>
      <c r="D59" s="273"/>
      <c r="E59" s="273"/>
      <c r="F59" s="273"/>
      <c r="G59" s="273"/>
      <c r="H59" s="273"/>
      <c r="I59" s="273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2018-12-10T15:51:50Z</dcterms:modified>
</cp:coreProperties>
</file>